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pop.2024" sheetId="1" r:id="rId1"/>
    <sheet name="Sheet3" sheetId="3" r:id="rId2"/>
  </sheets>
  <definedNames>
    <definedName name="_xlnm.Print_Area" localSheetId="0">pop.2024!$A$1:$P$36</definedName>
  </definedNames>
  <calcPr calcId="144525"/>
</workbook>
</file>

<file path=xl/calcChain.xml><?xml version="1.0" encoding="utf-8"?>
<calcChain xmlns="http://schemas.openxmlformats.org/spreadsheetml/2006/main">
  <c r="M26" i="1" l="1"/>
  <c r="D26" i="1" l="1"/>
  <c r="E26" i="1"/>
  <c r="F26" i="1"/>
  <c r="G26" i="1"/>
  <c r="H26" i="1"/>
  <c r="I26" i="1"/>
  <c r="J26" i="1"/>
  <c r="K26" i="1"/>
  <c r="L26" i="1"/>
  <c r="N26" i="1"/>
  <c r="O26" i="1"/>
  <c r="P26" i="1"/>
  <c r="C26" i="1"/>
</calcChain>
</file>

<file path=xl/sharedStrings.xml><?xml version="1.0" encoding="utf-8"?>
<sst xmlns="http://schemas.openxmlformats.org/spreadsheetml/2006/main" count="57" uniqueCount="44">
  <si>
    <t xml:space="preserve">DATA POPULASI TERNAK </t>
  </si>
  <si>
    <t>NO</t>
  </si>
  <si>
    <t>KECAMATAN</t>
  </si>
  <si>
    <t>Sapi Potong</t>
  </si>
  <si>
    <t>Sapi Perah</t>
  </si>
  <si>
    <t>Kerbau</t>
  </si>
  <si>
    <t>Kambing</t>
  </si>
  <si>
    <t>Domba</t>
  </si>
  <si>
    <t>Babi</t>
  </si>
  <si>
    <t>Ayam Buras</t>
  </si>
  <si>
    <t>Ayam Ras Petelur</t>
  </si>
  <si>
    <t>Ayam Ras Pedaging</t>
  </si>
  <si>
    <t>Itik</t>
  </si>
  <si>
    <t>Kelinci</t>
  </si>
  <si>
    <t>Burung Dara</t>
  </si>
  <si>
    <t>Puyuh</t>
  </si>
  <si>
    <t>(Ekor)</t>
  </si>
  <si>
    <t>Bulok</t>
  </si>
  <si>
    <t>Cukuh Balak</t>
  </si>
  <si>
    <t>Limau</t>
  </si>
  <si>
    <t>Kelumbayan</t>
  </si>
  <si>
    <t>Kelumbayan Barat</t>
  </si>
  <si>
    <t>Pulau Panggung</t>
  </si>
  <si>
    <t>Air Naningan</t>
  </si>
  <si>
    <t>Ulu Belu</t>
  </si>
  <si>
    <t>Pugung</t>
  </si>
  <si>
    <t>Talang Padang</t>
  </si>
  <si>
    <t>Gunung Alip</t>
  </si>
  <si>
    <t>Gisting</t>
  </si>
  <si>
    <t>Sumberejo</t>
  </si>
  <si>
    <t>Kota Agung</t>
  </si>
  <si>
    <t>Kota Agung Timur</t>
  </si>
  <si>
    <t>Kota Agung Barat</t>
  </si>
  <si>
    <t>Wonosobo</t>
  </si>
  <si>
    <t>Pematang Sawah</t>
  </si>
  <si>
    <t>Semaka</t>
  </si>
  <si>
    <t xml:space="preserve">Jumlah </t>
  </si>
  <si>
    <t>KABUPATEN TANGGAMUS 2024</t>
  </si>
  <si>
    <t>B. Negeri Semuong</t>
  </si>
  <si>
    <t>Kepala Dinas</t>
  </si>
  <si>
    <t>HENRI FATRA, ST.MM.</t>
  </si>
  <si>
    <t>NIP : 19761119 201001 1 008</t>
  </si>
  <si>
    <t>Kota Agung Timur,     Januari 2025</t>
  </si>
  <si>
    <t>Itik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</si>
</sst>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0"/>
      <color theme="1"/>
      <name val="Calibri"/>
      <family val="2"/>
      <charset val="1"/>
      <scheme val="minor"/>
    </font>
    <font>
      <b/>
      <u/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ahoma"/>
      <family val="2"/>
    </font>
    <font>
      <b/>
      <sz val="16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Tahoma"/>
      <family val="2"/>
    </font>
    <font>
      <b/>
      <u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2" applyFont="1" applyBorder="1"/>
    <xf numFmtId="3" fontId="5" fillId="0" borderId="0" xfId="2" applyNumberFormat="1" applyFont="1" applyBorder="1" applyAlignment="1">
      <alignment horizontal="center"/>
    </xf>
    <xf numFmtId="0" fontId="6" fillId="0" borderId="0" xfId="1" applyFont="1"/>
    <xf numFmtId="0" fontId="4" fillId="0" borderId="0" xfId="2" applyFont="1" applyBorder="1" applyAlignment="1"/>
    <xf numFmtId="0" fontId="4" fillId="0" borderId="0" xfId="2" applyFont="1" applyFill="1" applyBorder="1" applyAlignment="1"/>
    <xf numFmtId="0" fontId="4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7" fillId="0" borderId="0" xfId="2" applyFont="1" applyBorder="1" applyAlignme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15" fillId="0" borderId="0" xfId="1" applyFont="1"/>
    <xf numFmtId="0" fontId="16" fillId="0" borderId="0" xfId="2" applyFont="1" applyBorder="1" applyAlignment="1"/>
    <xf numFmtId="0" fontId="16" fillId="0" borderId="0" xfId="2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4" fillId="0" borderId="0" xfId="2" applyFont="1" applyBorder="1" applyAlignment="1"/>
    <xf numFmtId="0" fontId="19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3" fontId="13" fillId="0" borderId="2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/>
    </xf>
    <xf numFmtId="3" fontId="10" fillId="0" borderId="6" xfId="2" applyNumberFormat="1" applyFont="1" applyBorder="1" applyAlignment="1">
      <alignment horizontal="right" vertical="center"/>
    </xf>
    <xf numFmtId="3" fontId="10" fillId="0" borderId="7" xfId="2" applyNumberFormat="1" applyFont="1" applyBorder="1" applyAlignment="1">
      <alignment horizontal="right" vertical="center"/>
    </xf>
    <xf numFmtId="3" fontId="10" fillId="0" borderId="8" xfId="2" applyNumberFormat="1" applyFont="1" applyBorder="1" applyAlignment="1">
      <alignment horizontal="right" vertical="center"/>
    </xf>
    <xf numFmtId="3" fontId="13" fillId="3" borderId="5" xfId="0" applyNumberFormat="1" applyFont="1" applyFill="1" applyBorder="1" applyAlignment="1">
      <alignment horizontal="right" vertical="center"/>
    </xf>
    <xf numFmtId="3" fontId="13" fillId="3" borderId="2" xfId="0" applyNumberFormat="1" applyFont="1" applyFill="1" applyBorder="1" applyAlignment="1">
      <alignment horizontal="right" vertical="center"/>
    </xf>
    <xf numFmtId="0" fontId="10" fillId="0" borderId="0" xfId="2" applyFont="1" applyBorder="1"/>
    <xf numFmtId="0" fontId="10" fillId="0" borderId="0" xfId="2" applyFont="1" applyFill="1" applyBorder="1"/>
    <xf numFmtId="0" fontId="14" fillId="0" borderId="0" xfId="2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8">
    <cellStyle name="Comma [0] 2 2" xfId="4"/>
    <cellStyle name="Comma 2" xfId="5"/>
    <cellStyle name="Normal" xfId="0" builtinId="0"/>
    <cellStyle name="Normal 2" xfId="1"/>
    <cellStyle name="Normal 2 2" xfId="3"/>
    <cellStyle name="Normal 2 4" xfId="2"/>
    <cellStyle name="Normal 3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78" zoomScaleNormal="78" workbookViewId="0">
      <selection activeCell="K29" sqref="K29:N29"/>
    </sheetView>
  </sheetViews>
  <sheetFormatPr defaultRowHeight="15" x14ac:dyDescent="0.25"/>
  <cols>
    <col min="1" max="1" width="4" customWidth="1"/>
    <col min="2" max="2" width="26.140625" customWidth="1"/>
    <col min="3" max="16" width="13.28515625" customWidth="1"/>
  </cols>
  <sheetData>
    <row r="1" spans="1:16" ht="19.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9.5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4" spans="1:16" s="11" customFormat="1" ht="33" customHeight="1" x14ac:dyDescent="0.25">
      <c r="A4" s="43" t="s">
        <v>1</v>
      </c>
      <c r="B4" s="44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43</v>
      </c>
      <c r="N4" s="13" t="s">
        <v>13</v>
      </c>
      <c r="O4" s="16" t="s">
        <v>14</v>
      </c>
      <c r="P4" s="16" t="s">
        <v>15</v>
      </c>
    </row>
    <row r="5" spans="1:16" ht="21" customHeight="1" x14ac:dyDescent="0.25">
      <c r="A5" s="43"/>
      <c r="B5" s="43"/>
      <c r="C5" s="14" t="s">
        <v>16</v>
      </c>
      <c r="D5" s="14" t="s">
        <v>16</v>
      </c>
      <c r="E5" s="14" t="s">
        <v>16</v>
      </c>
      <c r="F5" s="14" t="s">
        <v>16</v>
      </c>
      <c r="G5" s="14" t="s">
        <v>16</v>
      </c>
      <c r="H5" s="14" t="s">
        <v>16</v>
      </c>
      <c r="I5" s="14" t="s">
        <v>16</v>
      </c>
      <c r="J5" s="14" t="s">
        <v>16</v>
      </c>
      <c r="K5" s="14" t="s">
        <v>16</v>
      </c>
      <c r="L5" s="14" t="s">
        <v>16</v>
      </c>
      <c r="M5" s="14" t="s">
        <v>16</v>
      </c>
      <c r="N5" s="14" t="s">
        <v>16</v>
      </c>
      <c r="O5" s="15" t="s">
        <v>16</v>
      </c>
      <c r="P5" s="15" t="s">
        <v>16</v>
      </c>
    </row>
    <row r="6" spans="1:16" ht="18.75" customHeight="1" x14ac:dyDescent="0.25">
      <c r="A6" s="25">
        <v>1</v>
      </c>
      <c r="B6" s="26" t="s">
        <v>17</v>
      </c>
      <c r="C6" s="27">
        <v>360</v>
      </c>
      <c r="D6" s="27">
        <v>0</v>
      </c>
      <c r="E6" s="38">
        <v>8</v>
      </c>
      <c r="F6" s="34">
        <v>20799</v>
      </c>
      <c r="G6" s="27">
        <v>1084</v>
      </c>
      <c r="H6" s="27">
        <v>0</v>
      </c>
      <c r="I6" s="27">
        <v>20140</v>
      </c>
      <c r="J6" s="27">
        <v>130</v>
      </c>
      <c r="K6" s="27">
        <v>0</v>
      </c>
      <c r="L6" s="27">
        <v>543</v>
      </c>
      <c r="M6" s="27">
        <v>620</v>
      </c>
      <c r="N6" s="27">
        <v>105</v>
      </c>
      <c r="O6" s="27">
        <v>397</v>
      </c>
      <c r="P6" s="27">
        <v>942</v>
      </c>
    </row>
    <row r="7" spans="1:16" ht="18.75" customHeight="1" x14ac:dyDescent="0.25">
      <c r="A7" s="28">
        <v>2</v>
      </c>
      <c r="B7" s="29" t="s">
        <v>18</v>
      </c>
      <c r="C7" s="30">
        <v>267</v>
      </c>
      <c r="D7" s="30">
        <v>0</v>
      </c>
      <c r="E7" s="37">
        <v>66</v>
      </c>
      <c r="F7" s="35">
        <v>19183</v>
      </c>
      <c r="G7" s="30">
        <v>511</v>
      </c>
      <c r="H7" s="30">
        <v>0</v>
      </c>
      <c r="I7" s="30">
        <v>8074</v>
      </c>
      <c r="J7" s="30">
        <v>636</v>
      </c>
      <c r="K7" s="30">
        <v>36</v>
      </c>
      <c r="L7" s="30">
        <v>704</v>
      </c>
      <c r="M7" s="30">
        <v>210</v>
      </c>
      <c r="N7" s="30">
        <v>0</v>
      </c>
      <c r="O7" s="30">
        <v>269</v>
      </c>
      <c r="P7" s="30">
        <v>1060</v>
      </c>
    </row>
    <row r="8" spans="1:16" ht="18.75" customHeight="1" x14ac:dyDescent="0.25">
      <c r="A8" s="28">
        <v>3</v>
      </c>
      <c r="B8" s="29" t="s">
        <v>19</v>
      </c>
      <c r="C8" s="30">
        <v>163</v>
      </c>
      <c r="D8" s="30">
        <v>0</v>
      </c>
      <c r="E8" s="37">
        <v>87</v>
      </c>
      <c r="F8" s="35">
        <v>17331</v>
      </c>
      <c r="G8" s="30">
        <v>345</v>
      </c>
      <c r="H8" s="30">
        <v>0</v>
      </c>
      <c r="I8" s="30">
        <v>3048</v>
      </c>
      <c r="J8" s="30">
        <v>380</v>
      </c>
      <c r="K8" s="30">
        <v>0</v>
      </c>
      <c r="L8" s="30">
        <v>521</v>
      </c>
      <c r="M8" s="30">
        <v>0</v>
      </c>
      <c r="N8" s="30">
        <v>0</v>
      </c>
      <c r="O8" s="30">
        <v>293</v>
      </c>
      <c r="P8" s="30">
        <v>707</v>
      </c>
    </row>
    <row r="9" spans="1:16" ht="18.75" customHeight="1" x14ac:dyDescent="0.25">
      <c r="A9" s="28">
        <v>4</v>
      </c>
      <c r="B9" s="29" t="s">
        <v>20</v>
      </c>
      <c r="C9" s="30">
        <v>30</v>
      </c>
      <c r="D9" s="30">
        <v>0</v>
      </c>
      <c r="E9" s="37">
        <v>6</v>
      </c>
      <c r="F9" s="35">
        <v>1355</v>
      </c>
      <c r="G9" s="30">
        <v>0</v>
      </c>
      <c r="H9" s="30">
        <v>0</v>
      </c>
      <c r="I9" s="30">
        <v>206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</row>
    <row r="10" spans="1:16" ht="18.75" customHeight="1" x14ac:dyDescent="0.25">
      <c r="A10" s="28">
        <v>5</v>
      </c>
      <c r="B10" s="29" t="s">
        <v>21</v>
      </c>
      <c r="C10" s="30">
        <v>21</v>
      </c>
      <c r="D10" s="30">
        <v>0</v>
      </c>
      <c r="E10" s="37">
        <v>14</v>
      </c>
      <c r="F10" s="35">
        <v>3432</v>
      </c>
      <c r="G10" s="30">
        <v>29</v>
      </c>
      <c r="H10" s="30">
        <v>0</v>
      </c>
      <c r="I10" s="30">
        <v>11739</v>
      </c>
      <c r="J10" s="30">
        <v>0</v>
      </c>
      <c r="K10" s="30">
        <v>0</v>
      </c>
      <c r="L10" s="30">
        <v>524</v>
      </c>
      <c r="M10" s="30">
        <v>70</v>
      </c>
      <c r="N10" s="30">
        <v>0</v>
      </c>
      <c r="O10" s="30">
        <v>318</v>
      </c>
      <c r="P10" s="30">
        <v>0</v>
      </c>
    </row>
    <row r="11" spans="1:16" ht="18.75" customHeight="1" x14ac:dyDescent="0.25">
      <c r="A11" s="28">
        <v>6</v>
      </c>
      <c r="B11" s="29" t="s">
        <v>22</v>
      </c>
      <c r="C11" s="30">
        <v>216</v>
      </c>
      <c r="D11" s="30">
        <v>0</v>
      </c>
      <c r="E11" s="37">
        <v>12</v>
      </c>
      <c r="F11" s="35">
        <v>8351</v>
      </c>
      <c r="G11" s="30">
        <v>572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35</v>
      </c>
      <c r="O11" s="30">
        <v>0</v>
      </c>
      <c r="P11" s="30">
        <v>0</v>
      </c>
    </row>
    <row r="12" spans="1:16" ht="18.75" customHeight="1" x14ac:dyDescent="0.25">
      <c r="A12" s="28">
        <v>7</v>
      </c>
      <c r="B12" s="29" t="s">
        <v>23</v>
      </c>
      <c r="C12" s="30">
        <v>109</v>
      </c>
      <c r="D12" s="30">
        <v>15</v>
      </c>
      <c r="E12" s="37">
        <v>6</v>
      </c>
      <c r="F12" s="35">
        <v>13677</v>
      </c>
      <c r="G12" s="30">
        <v>68</v>
      </c>
      <c r="H12" s="30">
        <v>0</v>
      </c>
      <c r="I12" s="30">
        <v>15840</v>
      </c>
      <c r="J12" s="30">
        <v>1018</v>
      </c>
      <c r="K12" s="30">
        <v>106136</v>
      </c>
      <c r="L12" s="30">
        <v>814</v>
      </c>
      <c r="M12" s="30">
        <v>685</v>
      </c>
      <c r="N12" s="30">
        <v>93</v>
      </c>
      <c r="O12" s="30">
        <v>0</v>
      </c>
      <c r="P12" s="30">
        <v>0</v>
      </c>
    </row>
    <row r="13" spans="1:16" ht="18.75" customHeight="1" x14ac:dyDescent="0.25">
      <c r="A13" s="28">
        <v>8</v>
      </c>
      <c r="B13" s="29" t="s">
        <v>24</v>
      </c>
      <c r="C13" s="30">
        <v>146</v>
      </c>
      <c r="D13" s="30">
        <v>0</v>
      </c>
      <c r="E13" s="37">
        <v>27</v>
      </c>
      <c r="F13" s="35">
        <v>18237</v>
      </c>
      <c r="G13" s="30">
        <v>854</v>
      </c>
      <c r="H13" s="30">
        <v>0</v>
      </c>
      <c r="I13" s="30">
        <v>13299</v>
      </c>
      <c r="J13" s="30">
        <v>0</v>
      </c>
      <c r="K13" s="30">
        <v>0</v>
      </c>
      <c r="L13" s="30">
        <v>1250</v>
      </c>
      <c r="M13" s="30">
        <v>620</v>
      </c>
      <c r="N13" s="30">
        <v>56</v>
      </c>
      <c r="O13" s="30">
        <v>310</v>
      </c>
      <c r="P13" s="30">
        <v>0</v>
      </c>
    </row>
    <row r="14" spans="1:16" ht="18.75" customHeight="1" x14ac:dyDescent="0.25">
      <c r="A14" s="28">
        <v>9</v>
      </c>
      <c r="B14" s="29" t="s">
        <v>25</v>
      </c>
      <c r="C14" s="30">
        <v>269</v>
      </c>
      <c r="D14" s="30">
        <v>0</v>
      </c>
      <c r="E14" s="37">
        <v>78</v>
      </c>
      <c r="F14" s="35">
        <v>14589</v>
      </c>
      <c r="G14" s="30">
        <v>0</v>
      </c>
      <c r="H14" s="30">
        <v>0</v>
      </c>
      <c r="I14" s="30">
        <v>8813</v>
      </c>
      <c r="J14" s="30">
        <v>0</v>
      </c>
      <c r="K14" s="30">
        <v>0</v>
      </c>
      <c r="L14" s="30">
        <v>800</v>
      </c>
      <c r="M14" s="30">
        <v>320</v>
      </c>
      <c r="N14" s="30">
        <v>0</v>
      </c>
      <c r="O14" s="30">
        <v>0</v>
      </c>
      <c r="P14" s="30">
        <v>707</v>
      </c>
    </row>
    <row r="15" spans="1:16" ht="18.75" customHeight="1" x14ac:dyDescent="0.25">
      <c r="A15" s="28">
        <v>10</v>
      </c>
      <c r="B15" s="29" t="s">
        <v>26</v>
      </c>
      <c r="C15" s="30">
        <v>404</v>
      </c>
      <c r="D15" s="30">
        <v>0</v>
      </c>
      <c r="E15" s="37">
        <v>18</v>
      </c>
      <c r="F15" s="35">
        <v>3708</v>
      </c>
      <c r="G15" s="30">
        <v>332</v>
      </c>
      <c r="H15" s="30">
        <v>0</v>
      </c>
      <c r="I15" s="30">
        <v>2834</v>
      </c>
      <c r="J15" s="30">
        <v>4181</v>
      </c>
      <c r="K15" s="30">
        <v>70090</v>
      </c>
      <c r="L15" s="30">
        <v>572</v>
      </c>
      <c r="M15" s="30">
        <v>345</v>
      </c>
      <c r="N15" s="30">
        <v>98</v>
      </c>
      <c r="O15" s="30">
        <v>126</v>
      </c>
      <c r="P15" s="30">
        <v>0</v>
      </c>
    </row>
    <row r="16" spans="1:16" ht="18.75" customHeight="1" x14ac:dyDescent="0.25">
      <c r="A16" s="28">
        <v>11</v>
      </c>
      <c r="B16" s="29" t="s">
        <v>27</v>
      </c>
      <c r="C16" s="30">
        <v>344</v>
      </c>
      <c r="D16" s="30">
        <v>0</v>
      </c>
      <c r="E16" s="37">
        <v>15</v>
      </c>
      <c r="F16" s="35">
        <v>2814</v>
      </c>
      <c r="G16" s="30">
        <v>308</v>
      </c>
      <c r="H16" s="30">
        <v>0</v>
      </c>
      <c r="I16" s="30">
        <v>9227</v>
      </c>
      <c r="J16" s="30">
        <v>30500</v>
      </c>
      <c r="K16" s="30">
        <v>24031</v>
      </c>
      <c r="L16" s="30">
        <v>1048</v>
      </c>
      <c r="M16" s="30">
        <v>865</v>
      </c>
      <c r="N16" s="30">
        <v>80</v>
      </c>
      <c r="O16" s="30">
        <v>677</v>
      </c>
      <c r="P16" s="30">
        <v>0</v>
      </c>
    </row>
    <row r="17" spans="1:16" ht="18.75" customHeight="1" x14ac:dyDescent="0.25">
      <c r="A17" s="28">
        <v>12</v>
      </c>
      <c r="B17" s="29" t="s">
        <v>28</v>
      </c>
      <c r="C17" s="30">
        <v>646</v>
      </c>
      <c r="D17" s="30">
        <v>0</v>
      </c>
      <c r="E17" s="37">
        <v>3</v>
      </c>
      <c r="F17" s="35">
        <v>23765</v>
      </c>
      <c r="G17" s="30">
        <v>47</v>
      </c>
      <c r="H17" s="30">
        <v>0</v>
      </c>
      <c r="I17" s="30">
        <v>10894</v>
      </c>
      <c r="J17" s="30">
        <v>12191</v>
      </c>
      <c r="K17" s="30">
        <v>27308</v>
      </c>
      <c r="L17" s="30">
        <v>0</v>
      </c>
      <c r="M17" s="30">
        <v>0</v>
      </c>
      <c r="N17" s="30">
        <v>60</v>
      </c>
      <c r="O17" s="30">
        <v>288</v>
      </c>
      <c r="P17" s="30">
        <v>0</v>
      </c>
    </row>
    <row r="18" spans="1:16" ht="18.75" customHeight="1" x14ac:dyDescent="0.25">
      <c r="A18" s="28">
        <v>13</v>
      </c>
      <c r="B18" s="29" t="s">
        <v>29</v>
      </c>
      <c r="C18" s="30">
        <v>1251</v>
      </c>
      <c r="D18" s="30">
        <v>0</v>
      </c>
      <c r="E18" s="37">
        <v>34</v>
      </c>
      <c r="F18" s="35">
        <v>24979</v>
      </c>
      <c r="G18" s="30">
        <v>664</v>
      </c>
      <c r="H18" s="30">
        <v>0</v>
      </c>
      <c r="I18" s="30">
        <v>13439</v>
      </c>
      <c r="J18" s="30">
        <v>0</v>
      </c>
      <c r="K18" s="30">
        <v>0</v>
      </c>
      <c r="L18" s="30">
        <v>2163</v>
      </c>
      <c r="M18" s="30">
        <v>1200</v>
      </c>
      <c r="N18" s="30">
        <v>50</v>
      </c>
      <c r="O18" s="30">
        <v>0</v>
      </c>
      <c r="P18" s="30">
        <v>177</v>
      </c>
    </row>
    <row r="19" spans="1:16" ht="18.75" customHeight="1" x14ac:dyDescent="0.25">
      <c r="A19" s="28">
        <v>14</v>
      </c>
      <c r="B19" s="29" t="s">
        <v>30</v>
      </c>
      <c r="C19" s="30">
        <v>305</v>
      </c>
      <c r="D19" s="30">
        <v>0</v>
      </c>
      <c r="E19" s="37">
        <v>35</v>
      </c>
      <c r="F19" s="35">
        <v>7407</v>
      </c>
      <c r="G19" s="30">
        <v>53</v>
      </c>
      <c r="H19" s="30">
        <v>0</v>
      </c>
      <c r="I19" s="30">
        <v>2880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220</v>
      </c>
      <c r="P19" s="30">
        <v>0</v>
      </c>
    </row>
    <row r="20" spans="1:16" ht="18.75" customHeight="1" x14ac:dyDescent="0.25">
      <c r="A20" s="28">
        <v>15</v>
      </c>
      <c r="B20" s="29" t="s">
        <v>31</v>
      </c>
      <c r="C20" s="30">
        <v>544</v>
      </c>
      <c r="D20" s="30">
        <v>0</v>
      </c>
      <c r="E20" s="30">
        <v>14</v>
      </c>
      <c r="F20" s="35">
        <v>10882</v>
      </c>
      <c r="G20" s="30">
        <v>81</v>
      </c>
      <c r="H20" s="30">
        <v>0</v>
      </c>
      <c r="I20" s="30">
        <v>3835</v>
      </c>
      <c r="J20" s="30">
        <v>1788</v>
      </c>
      <c r="K20" s="30">
        <v>0</v>
      </c>
      <c r="L20" s="30">
        <v>296</v>
      </c>
      <c r="M20" s="30">
        <v>88</v>
      </c>
      <c r="N20" s="30">
        <v>0</v>
      </c>
      <c r="O20" s="30">
        <v>171</v>
      </c>
      <c r="P20" s="30">
        <v>0</v>
      </c>
    </row>
    <row r="21" spans="1:16" ht="18.75" customHeight="1" x14ac:dyDescent="0.25">
      <c r="A21" s="28">
        <v>16</v>
      </c>
      <c r="B21" s="29" t="s">
        <v>32</v>
      </c>
      <c r="C21" s="30">
        <v>410</v>
      </c>
      <c r="D21" s="30">
        <v>0</v>
      </c>
      <c r="E21" s="30">
        <v>32</v>
      </c>
      <c r="F21" s="35">
        <v>6323</v>
      </c>
      <c r="G21" s="30">
        <v>72</v>
      </c>
      <c r="H21" s="30">
        <v>0</v>
      </c>
      <c r="I21" s="30">
        <v>1839</v>
      </c>
      <c r="J21" s="30">
        <v>0</v>
      </c>
      <c r="K21" s="30">
        <v>109231</v>
      </c>
      <c r="L21" s="30">
        <v>708</v>
      </c>
      <c r="M21" s="30">
        <v>232</v>
      </c>
      <c r="N21" s="30">
        <v>0</v>
      </c>
      <c r="O21" s="30">
        <v>198</v>
      </c>
      <c r="P21" s="30">
        <v>0</v>
      </c>
    </row>
    <row r="22" spans="1:16" ht="18.75" customHeight="1" x14ac:dyDescent="0.25">
      <c r="A22" s="28">
        <v>17</v>
      </c>
      <c r="B22" s="29" t="s">
        <v>33</v>
      </c>
      <c r="C22" s="30">
        <v>653</v>
      </c>
      <c r="D22" s="30">
        <v>0</v>
      </c>
      <c r="E22" s="30">
        <v>17</v>
      </c>
      <c r="F22" s="35">
        <v>4976</v>
      </c>
      <c r="G22" s="30">
        <v>85</v>
      </c>
      <c r="H22" s="30">
        <v>0</v>
      </c>
      <c r="I22" s="30">
        <v>18651</v>
      </c>
      <c r="J22" s="30">
        <v>1967</v>
      </c>
      <c r="K22" s="30">
        <v>9103</v>
      </c>
      <c r="L22" s="30">
        <v>870</v>
      </c>
      <c r="M22" s="30">
        <v>459</v>
      </c>
      <c r="N22" s="30">
        <v>0</v>
      </c>
      <c r="O22" s="30">
        <v>425</v>
      </c>
      <c r="P22" s="30">
        <v>0</v>
      </c>
    </row>
    <row r="23" spans="1:16" ht="18.75" customHeight="1" x14ac:dyDescent="0.25">
      <c r="A23" s="28">
        <v>18</v>
      </c>
      <c r="B23" s="29" t="s">
        <v>38</v>
      </c>
      <c r="C23" s="30">
        <v>99</v>
      </c>
      <c r="D23" s="30">
        <v>0</v>
      </c>
      <c r="E23" s="30">
        <v>13</v>
      </c>
      <c r="F23" s="35">
        <v>1822</v>
      </c>
      <c r="G23" s="30">
        <v>0</v>
      </c>
      <c r="H23" s="30">
        <v>0</v>
      </c>
      <c r="I23" s="30">
        <v>3180</v>
      </c>
      <c r="J23" s="30">
        <v>536</v>
      </c>
      <c r="K23" s="30">
        <v>0</v>
      </c>
      <c r="L23" s="30">
        <v>754</v>
      </c>
      <c r="M23" s="30">
        <v>225</v>
      </c>
      <c r="N23" s="30">
        <v>0</v>
      </c>
      <c r="O23" s="30">
        <v>172</v>
      </c>
      <c r="P23" s="30">
        <v>0</v>
      </c>
    </row>
    <row r="24" spans="1:16" ht="18.75" customHeight="1" x14ac:dyDescent="0.25">
      <c r="A24" s="28">
        <v>19</v>
      </c>
      <c r="B24" s="29" t="s">
        <v>34</v>
      </c>
      <c r="C24" s="30">
        <v>128</v>
      </c>
      <c r="D24" s="30">
        <v>0</v>
      </c>
      <c r="E24" s="30">
        <v>15</v>
      </c>
      <c r="F24" s="35">
        <v>3745</v>
      </c>
      <c r="G24" s="30">
        <v>360</v>
      </c>
      <c r="H24" s="30">
        <v>0</v>
      </c>
      <c r="I24" s="30">
        <v>8437</v>
      </c>
      <c r="J24" s="30">
        <v>0</v>
      </c>
      <c r="K24" s="30">
        <v>0</v>
      </c>
      <c r="L24" s="30">
        <v>0</v>
      </c>
      <c r="M24" s="30">
        <v>345</v>
      </c>
      <c r="N24" s="30">
        <v>0</v>
      </c>
      <c r="O24" s="30">
        <v>0</v>
      </c>
      <c r="P24" s="30">
        <v>0</v>
      </c>
    </row>
    <row r="25" spans="1:16" ht="18.75" customHeight="1" x14ac:dyDescent="0.25">
      <c r="A25" s="31">
        <v>20</v>
      </c>
      <c r="B25" s="32" t="s">
        <v>35</v>
      </c>
      <c r="C25" s="33">
        <v>557</v>
      </c>
      <c r="D25" s="33">
        <v>0</v>
      </c>
      <c r="E25" s="33">
        <v>8</v>
      </c>
      <c r="F25" s="36">
        <v>5551</v>
      </c>
      <c r="G25" s="33">
        <v>1249</v>
      </c>
      <c r="H25" s="33">
        <v>0</v>
      </c>
      <c r="I25" s="33">
        <v>25248</v>
      </c>
      <c r="J25" s="33">
        <v>1609</v>
      </c>
      <c r="K25" s="33">
        <v>91026</v>
      </c>
      <c r="L25" s="33">
        <v>2793</v>
      </c>
      <c r="M25" s="33">
        <v>220</v>
      </c>
      <c r="N25" s="33">
        <v>0</v>
      </c>
      <c r="O25" s="33">
        <v>0</v>
      </c>
      <c r="P25" s="33">
        <v>0</v>
      </c>
    </row>
    <row r="26" spans="1:16" ht="32.25" customHeight="1" x14ac:dyDescent="0.25">
      <c r="A26" s="45" t="s">
        <v>36</v>
      </c>
      <c r="B26" s="45"/>
      <c r="C26" s="12">
        <f>SUM(C6:C25)</f>
        <v>6922</v>
      </c>
      <c r="D26" s="12">
        <f t="shared" ref="D26:P26" si="0">SUM(D6:D25)</f>
        <v>15</v>
      </c>
      <c r="E26" s="12">
        <f t="shared" si="0"/>
        <v>508</v>
      </c>
      <c r="F26" s="12">
        <f t="shared" si="0"/>
        <v>212926</v>
      </c>
      <c r="G26" s="12">
        <f t="shared" si="0"/>
        <v>6714</v>
      </c>
      <c r="H26" s="12">
        <f t="shared" si="0"/>
        <v>0</v>
      </c>
      <c r="I26" s="12">
        <f t="shared" si="0"/>
        <v>181623</v>
      </c>
      <c r="J26" s="12">
        <f t="shared" si="0"/>
        <v>54936</v>
      </c>
      <c r="K26" s="12">
        <f t="shared" si="0"/>
        <v>436961</v>
      </c>
      <c r="L26" s="12">
        <f t="shared" si="0"/>
        <v>14360</v>
      </c>
      <c r="M26" s="12">
        <f t="shared" si="0"/>
        <v>6504</v>
      </c>
      <c r="N26" s="12">
        <f t="shared" si="0"/>
        <v>577</v>
      </c>
      <c r="O26" s="12">
        <f t="shared" si="0"/>
        <v>3864</v>
      </c>
      <c r="P26" s="12">
        <f t="shared" si="0"/>
        <v>3593</v>
      </c>
    </row>
    <row r="27" spans="1:16" x14ac:dyDescent="0.25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4"/>
      <c r="O28" s="5"/>
      <c r="P28" s="5"/>
    </row>
    <row r="29" spans="1:16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6"/>
      <c r="K29" s="41" t="s">
        <v>42</v>
      </c>
      <c r="L29" s="41"/>
      <c r="M29" s="41"/>
      <c r="N29" s="41"/>
      <c r="O29" s="7"/>
      <c r="P29" s="7"/>
    </row>
    <row r="30" spans="1:16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6"/>
      <c r="K30" s="17"/>
      <c r="L30" s="17"/>
      <c r="M30" s="17"/>
      <c r="N30" s="17"/>
      <c r="O30" s="7"/>
      <c r="P30" s="7"/>
    </row>
    <row r="31" spans="1:16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10" t="s">
        <v>39</v>
      </c>
      <c r="L31" s="17"/>
      <c r="M31" s="17"/>
      <c r="N31" s="18"/>
      <c r="O31" s="3"/>
      <c r="P31" s="3"/>
    </row>
    <row r="32" spans="1:16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18"/>
      <c r="L32" s="17"/>
      <c r="M32" s="17"/>
      <c r="N32" s="18"/>
      <c r="O32" s="3"/>
      <c r="P32" s="3"/>
    </row>
    <row r="33" spans="1:16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8"/>
      <c r="K33" s="19"/>
      <c r="L33" s="20"/>
      <c r="M33" s="20"/>
      <c r="N33" s="19"/>
      <c r="O33" s="8"/>
      <c r="P33" s="8"/>
    </row>
    <row r="34" spans="1:16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4"/>
      <c r="K34" s="21" t="s">
        <v>40</v>
      </c>
      <c r="L34" s="22"/>
      <c r="M34" s="22"/>
      <c r="N34" s="23"/>
      <c r="O34" s="4"/>
      <c r="P34" s="4"/>
    </row>
    <row r="35" spans="1:16" ht="15.7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24" t="s">
        <v>41</v>
      </c>
      <c r="L35" s="22"/>
      <c r="M35" s="22"/>
      <c r="N35" s="22"/>
      <c r="O35" s="9"/>
      <c r="P35" s="9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6"/>
      <c r="M36" s="6"/>
      <c r="N36" s="9"/>
      <c r="O36" s="9"/>
      <c r="P36" s="9"/>
    </row>
  </sheetData>
  <mergeCells count="6">
    <mergeCell ref="K29:N29"/>
    <mergeCell ref="A1:P1"/>
    <mergeCell ref="A2:P2"/>
    <mergeCell ref="A4:A5"/>
    <mergeCell ref="B4:B5"/>
    <mergeCell ref="A26:B2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:O1"/>
  <sheetViews>
    <sheetView workbookViewId="0">
      <selection activeCell="A147" sqref="A147"/>
    </sheetView>
  </sheetViews>
  <sheetFormatPr defaultRowHeight="14.25" x14ac:dyDescent="0.2"/>
  <cols>
    <col min="1" max="13" width="9.140625" style="39"/>
    <col min="14" max="15" width="9.140625" style="40"/>
    <col min="16" max="16384" width="9.140625" style="39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pop.2024</vt:lpstr>
      <vt:lpstr>Sheet3</vt:lpstr>
      <vt:lpstr>pop.2024!Print_Area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2025-02-18T02:15:01Z</cp:lastPrinted>
  <dcterms:created xsi:type="dcterms:W3CDTF">2024-07-09T17:22:09Z</dcterms:created>
  <dcterms:modified xsi:type="dcterms:W3CDTF">2025-02-25T13:54:34Z</dcterms:modified>
</cp:coreProperties>
</file>